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Меню стенд 16-21.12\28.12\"/>
    </mc:Choice>
  </mc:AlternateContent>
  <xr:revisionPtr revIDLastSave="0" documentId="13_ncr:1_{E8B49E9D-B773-46D0-82F3-941507E44A2F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4" i="1" l="1"/>
  <c r="R18" i="1"/>
</calcChain>
</file>

<file path=xl/sharedStrings.xml><?xml version="1.0" encoding="utf-8"?>
<sst xmlns="http://schemas.openxmlformats.org/spreadsheetml/2006/main" count="142" uniqueCount="110">
  <si>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</si>
  <si>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</si>
  <si>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</si>
  <si>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</si>
  <si>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</si>
  <si>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</si>
  <si>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</si>
  <si>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</si>
  <si>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200</t>
  </si>
  <si>
    <t>4</t>
  </si>
  <si>
    <t>1 148</t>
  </si>
  <si>
    <t>Хлеб ржаной</t>
  </si>
  <si>
    <t>20</t>
  </si>
  <si>
    <t>1,7</t>
  </si>
  <si>
    <t>1</t>
  </si>
  <si>
    <t>11,7</t>
  </si>
  <si>
    <t>51,8</t>
  </si>
  <si>
    <t>693</t>
  </si>
  <si>
    <t>Батон</t>
  </si>
  <si>
    <t>30</t>
  </si>
  <si>
    <t>2,25</t>
  </si>
  <si>
    <t>15,42</t>
  </si>
  <si>
    <t>78,6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</si>
  <si>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</si>
  <si>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</si>
  <si>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</si>
  <si>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</si>
  <si>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</si>
  <si>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10</t>
  </si>
  <si>
    <t>90</t>
  </si>
  <si>
    <t>150</t>
  </si>
  <si>
    <t>894,01</t>
  </si>
  <si>
    <t>Хлеб пшеничный.</t>
  </si>
  <si>
    <t>1,62</t>
  </si>
  <si>
    <t>9,76</t>
  </si>
  <si>
    <t>48,4</t>
  </si>
  <si>
    <t>40</t>
  </si>
  <si>
    <t>25</t>
  </si>
  <si>
    <t>Итого за Обед</t>
  </si>
  <si>
    <t>Согласовано:</t>
  </si>
  <si>
    <t>Директор образовательного учереждения</t>
  </si>
  <si>
    <t>Меню 7-11л (завтрак) 102р ШУ Каменск</t>
  </si>
  <si>
    <t>Цена</t>
  </si>
  <si>
    <t>28 декабря 2024г суббота</t>
  </si>
  <si>
    <t>1 259,01</t>
  </si>
  <si>
    <t>Масло сливочное (порциями)</t>
  </si>
  <si>
    <t>0,08</t>
  </si>
  <si>
    <t>7</t>
  </si>
  <si>
    <t>0,13</t>
  </si>
  <si>
    <t>66,1</t>
  </si>
  <si>
    <t>97</t>
  </si>
  <si>
    <t>Сыр (порциями)</t>
  </si>
  <si>
    <t>8,07</t>
  </si>
  <si>
    <t>8</t>
  </si>
  <si>
    <t>108,9</t>
  </si>
  <si>
    <t>302</t>
  </si>
  <si>
    <t>Каша пшенная молочная вязкая с маслом сливочным</t>
  </si>
  <si>
    <t>220</t>
  </si>
  <si>
    <t>47,43</t>
  </si>
  <si>
    <t>42</t>
  </si>
  <si>
    <t>274,36</t>
  </si>
  <si>
    <t>394,9</t>
  </si>
  <si>
    <t>919</t>
  </si>
  <si>
    <t>Какао с молоком</t>
  </si>
  <si>
    <t>7,87</t>
  </si>
  <si>
    <t>20,08</t>
  </si>
  <si>
    <t>190</t>
  </si>
  <si>
    <t>510</t>
  </si>
  <si>
    <t>67,4</t>
  </si>
  <si>
    <t>63</t>
  </si>
  <si>
    <t>321,69</t>
  </si>
  <si>
    <t>890,3</t>
  </si>
  <si>
    <t>Меню 7-11л (обед) 143 ШУ Каменск</t>
  </si>
  <si>
    <t>1,01</t>
  </si>
  <si>
    <t xml:space="preserve">  Горошек зеленый консервированный</t>
  </si>
  <si>
    <t>60</t>
  </si>
  <si>
    <t>3,5</t>
  </si>
  <si>
    <t>22,1</t>
  </si>
  <si>
    <t>1 016</t>
  </si>
  <si>
    <t>Суп-пюре овощной</t>
  </si>
  <si>
    <t>2,02</t>
  </si>
  <si>
    <t>12,62</t>
  </si>
  <si>
    <t>118</t>
  </si>
  <si>
    <t>943</t>
  </si>
  <si>
    <t>Гренки из пшеничного хлеба</t>
  </si>
  <si>
    <t>1,3</t>
  </si>
  <si>
    <t>7,81</t>
  </si>
  <si>
    <t>437,06</t>
  </si>
  <si>
    <t>**Гуляш из мяса свинины</t>
  </si>
  <si>
    <t>10,08</t>
  </si>
  <si>
    <t>3,47</t>
  </si>
  <si>
    <t>216,1</t>
  </si>
  <si>
    <t>998</t>
  </si>
  <si>
    <t>Каша гречневая рассыпчатая</t>
  </si>
  <si>
    <t>7,55</t>
  </si>
  <si>
    <t>43,85</t>
  </si>
  <si>
    <t>240,8</t>
  </si>
  <si>
    <t>633,02</t>
  </si>
  <si>
    <t>Компот из яблок и ягод</t>
  </si>
  <si>
    <t>0,31</t>
  </si>
  <si>
    <t>30,8</t>
  </si>
  <si>
    <t>128,3</t>
  </si>
  <si>
    <t>1 147</t>
  </si>
  <si>
    <t>Хлеб ржаной.</t>
  </si>
  <si>
    <t>8,5</t>
  </si>
  <si>
    <t>750</t>
  </si>
  <si>
    <t>26,28</t>
  </si>
  <si>
    <t>37</t>
  </si>
  <si>
    <t>120,31</t>
  </si>
  <si>
    <t>865,5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</si>
</sst>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0"/>
      <name val="Arial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6"/>
      <name val="Arial"/>
      <family val="2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4" fillId="0" borderId="4" xfId="0" applyFont="1" applyBorder="1" applyAlignment="1">
      <alignment horizontal="right" vertical="top"/>
    </xf>
    <xf numFmtId="0" fontId="14" fillId="0" borderId="3" xfId="0" applyFont="1" applyBorder="1" applyAlignment="1">
      <alignment horizontal="right" vertical="top"/>
    </xf>
    <xf numFmtId="0" fontId="1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right" vertical="top" wrapText="1"/>
    </xf>
    <xf numFmtId="0" fontId="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top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40"/>
  <sheetViews>
    <sheetView tabSelected="1" workbookViewId="0">
      <selection activeCell="Y26" sqref="Y2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ht="12.95" customHeight="1" x14ac:dyDescent="0.2">
      <c r="A2" s="5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6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95" customHeight="1" x14ac:dyDescent="0.2">
      <c r="A3" s="5" t="s">
        <v>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2" customFormat="1" ht="15.95" customHeight="1" x14ac:dyDescent="0.2">
      <c r="A4" s="30"/>
      <c r="B4" s="30"/>
      <c r="N4" s="6"/>
    </row>
    <row r="5" spans="1:24" s="2" customFormat="1" ht="20.25" customHeight="1" x14ac:dyDescent="0.3">
      <c r="M5" s="11" t="s">
        <v>43</v>
      </c>
      <c r="N5" s="10"/>
      <c r="O5" s="10"/>
      <c r="P5" s="10"/>
    </row>
    <row r="6" spans="1:24" ht="0.95" customHeight="1" x14ac:dyDescent="0.2"/>
    <row r="7" spans="1:24" s="2" customFormat="1" ht="2.1" customHeight="1" x14ac:dyDescent="0.2"/>
    <row r="8" spans="1:24" s="1" customFormat="1" ht="33" customHeight="1" x14ac:dyDescent="0.4">
      <c r="B8" s="31" t="s">
        <v>41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32" t="s">
        <v>1</v>
      </c>
      <c r="C10" s="32"/>
      <c r="D10" s="32"/>
      <c r="E10" s="32"/>
      <c r="F10" s="32"/>
      <c r="G10" s="32"/>
      <c r="H10" s="32" t="s">
        <v>2</v>
      </c>
      <c r="I10" s="32"/>
      <c r="J10" s="32"/>
      <c r="K10" s="4" t="s">
        <v>3</v>
      </c>
      <c r="L10" s="33" t="s">
        <v>4</v>
      </c>
      <c r="M10" s="33"/>
      <c r="N10" s="33" t="s">
        <v>5</v>
      </c>
      <c r="O10" s="33"/>
      <c r="P10" s="32" t="s">
        <v>6</v>
      </c>
      <c r="Q10" s="34"/>
      <c r="R10" s="7" t="s">
        <v>42</v>
      </c>
    </row>
    <row r="11" spans="1:24" s="1" customFormat="1" ht="18" customHeight="1" x14ac:dyDescent="0.2">
      <c r="B11" s="35" t="s">
        <v>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24" s="1" customFormat="1" ht="41.1" customHeight="1" x14ac:dyDescent="0.2">
      <c r="A12" s="12" t="s">
        <v>44</v>
      </c>
      <c r="B12" s="28" t="s">
        <v>45</v>
      </c>
      <c r="C12" s="28"/>
      <c r="D12" s="28"/>
      <c r="E12" s="28"/>
      <c r="F12" s="28"/>
      <c r="G12" s="28"/>
      <c r="H12" s="29" t="s">
        <v>28</v>
      </c>
      <c r="I12" s="29"/>
      <c r="J12" s="29"/>
      <c r="K12" s="13" t="s">
        <v>46</v>
      </c>
      <c r="L12" s="26" t="s">
        <v>47</v>
      </c>
      <c r="M12" s="26"/>
      <c r="N12" s="26" t="s">
        <v>48</v>
      </c>
      <c r="O12" s="26"/>
      <c r="P12" s="26" t="s">
        <v>49</v>
      </c>
      <c r="Q12" s="26"/>
      <c r="R12" s="8">
        <v>16.190000000000001</v>
      </c>
    </row>
    <row r="13" spans="1:24" s="1" customFormat="1" ht="21.95" customHeight="1" x14ac:dyDescent="0.2">
      <c r="A13" s="12" t="s">
        <v>50</v>
      </c>
      <c r="B13" s="28" t="s">
        <v>51</v>
      </c>
      <c r="C13" s="28"/>
      <c r="D13" s="28"/>
      <c r="E13" s="28"/>
      <c r="F13" s="28"/>
      <c r="G13" s="28"/>
      <c r="H13" s="29" t="s">
        <v>19</v>
      </c>
      <c r="I13" s="29"/>
      <c r="J13" s="29"/>
      <c r="K13" s="13" t="s">
        <v>52</v>
      </c>
      <c r="L13" s="26" t="s">
        <v>53</v>
      </c>
      <c r="M13" s="26"/>
      <c r="N13" s="14"/>
      <c r="O13" s="15"/>
      <c r="P13" s="26" t="s">
        <v>54</v>
      </c>
      <c r="Q13" s="26"/>
      <c r="R13" s="8">
        <v>30.02</v>
      </c>
    </row>
    <row r="14" spans="1:24" s="1" customFormat="1" ht="36.75" customHeight="1" x14ac:dyDescent="0.2">
      <c r="A14" s="12" t="s">
        <v>55</v>
      </c>
      <c r="B14" s="28" t="s">
        <v>56</v>
      </c>
      <c r="C14" s="28"/>
      <c r="D14" s="28"/>
      <c r="E14" s="28"/>
      <c r="F14" s="28"/>
      <c r="G14" s="28"/>
      <c r="H14" s="29" t="s">
        <v>57</v>
      </c>
      <c r="I14" s="29"/>
      <c r="J14" s="29"/>
      <c r="K14" s="13" t="s">
        <v>58</v>
      </c>
      <c r="L14" s="26" t="s">
        <v>59</v>
      </c>
      <c r="M14" s="26"/>
      <c r="N14" s="26" t="s">
        <v>60</v>
      </c>
      <c r="O14" s="26"/>
      <c r="P14" s="26" t="s">
        <v>61</v>
      </c>
      <c r="Q14" s="26"/>
      <c r="R14" s="8">
        <v>28.79</v>
      </c>
    </row>
    <row r="15" spans="1:24" s="1" customFormat="1" ht="21.95" customHeight="1" x14ac:dyDescent="0.2">
      <c r="A15" s="12" t="s">
        <v>62</v>
      </c>
      <c r="B15" s="28" t="s">
        <v>63</v>
      </c>
      <c r="C15" s="28"/>
      <c r="D15" s="28"/>
      <c r="E15" s="28"/>
      <c r="F15" s="28"/>
      <c r="G15" s="28"/>
      <c r="H15" s="29" t="s">
        <v>8</v>
      </c>
      <c r="I15" s="29"/>
      <c r="J15" s="29"/>
      <c r="K15" s="13" t="s">
        <v>64</v>
      </c>
      <c r="L15" s="26" t="s">
        <v>9</v>
      </c>
      <c r="M15" s="26"/>
      <c r="N15" s="26" t="s">
        <v>65</v>
      </c>
      <c r="O15" s="26"/>
      <c r="P15" s="26" t="s">
        <v>66</v>
      </c>
      <c r="Q15" s="26"/>
      <c r="R15" s="8">
        <v>19.420000000000002</v>
      </c>
    </row>
    <row r="16" spans="1:24" s="1" customFormat="1" ht="41.1" customHeight="1" x14ac:dyDescent="0.2">
      <c r="A16" s="12" t="s">
        <v>17</v>
      </c>
      <c r="B16" s="28" t="s">
        <v>18</v>
      </c>
      <c r="C16" s="28"/>
      <c r="D16" s="28"/>
      <c r="E16" s="28"/>
      <c r="F16" s="28"/>
      <c r="G16" s="28"/>
      <c r="H16" s="29" t="s">
        <v>19</v>
      </c>
      <c r="I16" s="29"/>
      <c r="J16" s="29"/>
      <c r="K16" s="13" t="s">
        <v>20</v>
      </c>
      <c r="L16" s="26" t="s">
        <v>14</v>
      </c>
      <c r="M16" s="26"/>
      <c r="N16" s="26" t="s">
        <v>21</v>
      </c>
      <c r="O16" s="26"/>
      <c r="P16" s="26" t="s">
        <v>22</v>
      </c>
      <c r="Q16" s="26"/>
      <c r="R16" s="8">
        <v>5.1100000000000003</v>
      </c>
    </row>
    <row r="17" spans="1:18" s="1" customFormat="1" ht="15.95" customHeight="1" x14ac:dyDescent="0.2">
      <c r="A17" s="12" t="s">
        <v>10</v>
      </c>
      <c r="B17" s="28" t="s">
        <v>11</v>
      </c>
      <c r="C17" s="28"/>
      <c r="D17" s="28"/>
      <c r="E17" s="28"/>
      <c r="F17" s="28"/>
      <c r="G17" s="28"/>
      <c r="H17" s="29" t="s">
        <v>12</v>
      </c>
      <c r="I17" s="29"/>
      <c r="J17" s="29"/>
      <c r="K17" s="13" t="s">
        <v>13</v>
      </c>
      <c r="L17" s="26" t="s">
        <v>14</v>
      </c>
      <c r="M17" s="26"/>
      <c r="N17" s="26" t="s">
        <v>15</v>
      </c>
      <c r="O17" s="26"/>
      <c r="P17" s="26" t="s">
        <v>16</v>
      </c>
      <c r="Q17" s="26"/>
      <c r="R17" s="9">
        <v>2.4700000000000002</v>
      </c>
    </row>
    <row r="18" spans="1:18" s="1" customFormat="1" ht="15.95" customHeight="1" x14ac:dyDescent="0.2">
      <c r="A18" s="16"/>
      <c r="B18" s="17"/>
      <c r="C18" s="17"/>
      <c r="D18" s="17"/>
      <c r="E18" s="17"/>
      <c r="F18" s="17"/>
      <c r="G18" s="18" t="s">
        <v>23</v>
      </c>
      <c r="H18" s="29" t="s">
        <v>67</v>
      </c>
      <c r="I18" s="29"/>
      <c r="J18" s="29"/>
      <c r="K18" s="13" t="s">
        <v>68</v>
      </c>
      <c r="L18" s="26" t="s">
        <v>69</v>
      </c>
      <c r="M18" s="26"/>
      <c r="N18" s="26" t="s">
        <v>70</v>
      </c>
      <c r="O18" s="26"/>
      <c r="P18" s="26" t="s">
        <v>71</v>
      </c>
      <c r="Q18" s="36"/>
      <c r="R18" s="24">
        <f>SUM(R12:R17)</f>
        <v>102</v>
      </c>
    </row>
    <row r="19" spans="1:18" ht="17.25" customHeight="1" x14ac:dyDescent="0.2">
      <c r="A19" s="16"/>
      <c r="B19" s="17"/>
      <c r="C19" s="17"/>
      <c r="D19" s="17"/>
      <c r="E19" s="17"/>
      <c r="F19" s="17"/>
      <c r="G19" s="18" t="s">
        <v>24</v>
      </c>
      <c r="H19" s="29" t="s">
        <v>67</v>
      </c>
      <c r="I19" s="29"/>
      <c r="J19" s="29"/>
      <c r="K19" s="13" t="s">
        <v>68</v>
      </c>
      <c r="L19" s="26" t="s">
        <v>69</v>
      </c>
      <c r="M19" s="26"/>
      <c r="N19" s="26" t="s">
        <v>70</v>
      </c>
      <c r="O19" s="26"/>
      <c r="P19" s="26" t="s">
        <v>71</v>
      </c>
      <c r="Q19" s="26"/>
    </row>
    <row r="20" spans="1:18" ht="0.6" hidden="1" customHeight="1" x14ac:dyDescent="0.2"/>
    <row r="21" spans="1:18" s="1" customFormat="1" ht="3" hidden="1" customHeight="1" x14ac:dyDescent="0.2"/>
    <row r="22" spans="1:18" s="19" customFormat="1" ht="33" customHeight="1" x14ac:dyDescent="0.4">
      <c r="B22" s="37" t="s">
        <v>72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1:18" s="19" customFormat="1" ht="3" customHeight="1" x14ac:dyDescent="0.2"/>
    <row r="24" spans="1:18" s="19" customFormat="1" ht="26.1" customHeight="1" x14ac:dyDescent="0.2">
      <c r="A24" s="20" t="s">
        <v>0</v>
      </c>
      <c r="B24" s="38" t="s">
        <v>1</v>
      </c>
      <c r="C24" s="38"/>
      <c r="D24" s="38"/>
      <c r="E24" s="38"/>
      <c r="F24" s="38"/>
      <c r="G24" s="38"/>
      <c r="H24" s="38" t="s">
        <v>2</v>
      </c>
      <c r="I24" s="38"/>
      <c r="J24" s="38"/>
      <c r="K24" s="21" t="s">
        <v>3</v>
      </c>
      <c r="L24" s="39" t="s">
        <v>4</v>
      </c>
      <c r="M24" s="39"/>
      <c r="N24" s="39" t="s">
        <v>5</v>
      </c>
      <c r="O24" s="39"/>
      <c r="P24" s="38" t="s">
        <v>6</v>
      </c>
      <c r="Q24" s="40"/>
      <c r="R24" s="7" t="s">
        <v>42</v>
      </c>
    </row>
    <row r="25" spans="1:18" s="19" customFormat="1" ht="18" customHeight="1" x14ac:dyDescent="0.2">
      <c r="B25" s="41" t="s">
        <v>27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8" s="19" customFormat="1" ht="21.95" customHeight="1" x14ac:dyDescent="0.2">
      <c r="A26" s="12" t="s">
        <v>73</v>
      </c>
      <c r="B26" s="28" t="s">
        <v>74</v>
      </c>
      <c r="C26" s="28"/>
      <c r="D26" s="28"/>
      <c r="E26" s="28"/>
      <c r="F26" s="28"/>
      <c r="G26" s="28"/>
      <c r="H26" s="29" t="s">
        <v>75</v>
      </c>
      <c r="I26" s="29"/>
      <c r="J26" s="29"/>
      <c r="K26" s="13" t="s">
        <v>13</v>
      </c>
      <c r="L26" s="14"/>
      <c r="M26" s="15"/>
      <c r="N26" s="26" t="s">
        <v>76</v>
      </c>
      <c r="O26" s="26"/>
      <c r="P26" s="26" t="s">
        <v>77</v>
      </c>
      <c r="Q26" s="36"/>
      <c r="R26" s="25">
        <v>33</v>
      </c>
    </row>
    <row r="27" spans="1:18" s="19" customFormat="1" ht="21.95" customHeight="1" x14ac:dyDescent="0.2">
      <c r="A27" s="12" t="s">
        <v>78</v>
      </c>
      <c r="B27" s="28" t="s">
        <v>79</v>
      </c>
      <c r="C27" s="28"/>
      <c r="D27" s="28"/>
      <c r="E27" s="28"/>
      <c r="F27" s="28"/>
      <c r="G27" s="28"/>
      <c r="H27" s="29" t="s">
        <v>8</v>
      </c>
      <c r="I27" s="29"/>
      <c r="J27" s="29"/>
      <c r="K27" s="13" t="s">
        <v>80</v>
      </c>
      <c r="L27" s="26" t="s">
        <v>9</v>
      </c>
      <c r="M27" s="26"/>
      <c r="N27" s="26" t="s">
        <v>81</v>
      </c>
      <c r="O27" s="26"/>
      <c r="P27" s="26" t="s">
        <v>82</v>
      </c>
      <c r="Q27" s="36"/>
      <c r="R27" s="25">
        <v>18.13</v>
      </c>
    </row>
    <row r="28" spans="1:18" s="19" customFormat="1" ht="21.95" customHeight="1" x14ac:dyDescent="0.2">
      <c r="A28" s="12" t="s">
        <v>83</v>
      </c>
      <c r="B28" s="28" t="s">
        <v>84</v>
      </c>
      <c r="C28" s="28"/>
      <c r="D28" s="28"/>
      <c r="E28" s="28"/>
      <c r="F28" s="28"/>
      <c r="G28" s="28"/>
      <c r="H28" s="29" t="s">
        <v>28</v>
      </c>
      <c r="I28" s="29"/>
      <c r="J28" s="29"/>
      <c r="K28" s="13" t="s">
        <v>85</v>
      </c>
      <c r="L28" s="14"/>
      <c r="M28" s="15"/>
      <c r="N28" s="26" t="s">
        <v>86</v>
      </c>
      <c r="O28" s="26"/>
      <c r="P28" s="26" t="s">
        <v>36</v>
      </c>
      <c r="Q28" s="36"/>
      <c r="R28" s="25">
        <v>2.6</v>
      </c>
    </row>
    <row r="29" spans="1:18" s="19" customFormat="1" ht="21.95" customHeight="1" x14ac:dyDescent="0.2">
      <c r="A29" s="12" t="s">
        <v>87</v>
      </c>
      <c r="B29" s="28" t="s">
        <v>88</v>
      </c>
      <c r="C29" s="28"/>
      <c r="D29" s="28"/>
      <c r="E29" s="28"/>
      <c r="F29" s="28"/>
      <c r="G29" s="28"/>
      <c r="H29" s="29" t="s">
        <v>29</v>
      </c>
      <c r="I29" s="29"/>
      <c r="J29" s="29"/>
      <c r="K29" s="13" t="s">
        <v>89</v>
      </c>
      <c r="L29" s="26" t="s">
        <v>37</v>
      </c>
      <c r="M29" s="26"/>
      <c r="N29" s="26" t="s">
        <v>90</v>
      </c>
      <c r="O29" s="26"/>
      <c r="P29" s="26" t="s">
        <v>91</v>
      </c>
      <c r="Q29" s="36"/>
      <c r="R29" s="25">
        <v>58.34</v>
      </c>
    </row>
    <row r="30" spans="1:18" s="19" customFormat="1" ht="21.95" customHeight="1" x14ac:dyDescent="0.2">
      <c r="A30" s="12" t="s">
        <v>92</v>
      </c>
      <c r="B30" s="28" t="s">
        <v>93</v>
      </c>
      <c r="C30" s="28"/>
      <c r="D30" s="28"/>
      <c r="E30" s="28"/>
      <c r="F30" s="28"/>
      <c r="G30" s="28"/>
      <c r="H30" s="29" t="s">
        <v>30</v>
      </c>
      <c r="I30" s="29"/>
      <c r="J30" s="29"/>
      <c r="K30" s="13" t="s">
        <v>94</v>
      </c>
      <c r="L30" s="26" t="s">
        <v>47</v>
      </c>
      <c r="M30" s="26"/>
      <c r="N30" s="26" t="s">
        <v>95</v>
      </c>
      <c r="O30" s="26"/>
      <c r="P30" s="26" t="s">
        <v>96</v>
      </c>
      <c r="Q30" s="36"/>
      <c r="R30" s="25">
        <v>13.44</v>
      </c>
    </row>
    <row r="31" spans="1:18" s="19" customFormat="1" ht="21.95" customHeight="1" x14ac:dyDescent="0.2">
      <c r="A31" s="12" t="s">
        <v>97</v>
      </c>
      <c r="B31" s="28" t="s">
        <v>98</v>
      </c>
      <c r="C31" s="28"/>
      <c r="D31" s="28"/>
      <c r="E31" s="28"/>
      <c r="F31" s="28"/>
      <c r="G31" s="28"/>
      <c r="H31" s="29" t="s">
        <v>8</v>
      </c>
      <c r="I31" s="29"/>
      <c r="J31" s="29"/>
      <c r="K31" s="13" t="s">
        <v>99</v>
      </c>
      <c r="L31" s="14"/>
      <c r="M31" s="15"/>
      <c r="N31" s="26" t="s">
        <v>100</v>
      </c>
      <c r="O31" s="26"/>
      <c r="P31" s="26" t="s">
        <v>101</v>
      </c>
      <c r="Q31" s="36"/>
      <c r="R31" s="25">
        <v>12.72</v>
      </c>
    </row>
    <row r="32" spans="1:18" s="19" customFormat="1" ht="21.95" customHeight="1" x14ac:dyDescent="0.2">
      <c r="A32" s="12" t="s">
        <v>31</v>
      </c>
      <c r="B32" s="28" t="s">
        <v>32</v>
      </c>
      <c r="C32" s="28"/>
      <c r="D32" s="28"/>
      <c r="E32" s="28"/>
      <c r="F32" s="28"/>
      <c r="G32" s="28"/>
      <c r="H32" s="29" t="s">
        <v>12</v>
      </c>
      <c r="I32" s="29"/>
      <c r="J32" s="29"/>
      <c r="K32" s="13" t="s">
        <v>33</v>
      </c>
      <c r="L32" s="14"/>
      <c r="M32" s="15"/>
      <c r="N32" s="26" t="s">
        <v>34</v>
      </c>
      <c r="O32" s="26"/>
      <c r="P32" s="26" t="s">
        <v>35</v>
      </c>
      <c r="Q32" s="36"/>
      <c r="R32" s="25">
        <v>2.2999999999999998</v>
      </c>
    </row>
    <row r="33" spans="1:18" s="19" customFormat="1" ht="21.95" customHeight="1" x14ac:dyDescent="0.2">
      <c r="A33" s="12" t="s">
        <v>102</v>
      </c>
      <c r="B33" s="28" t="s">
        <v>103</v>
      </c>
      <c r="C33" s="28"/>
      <c r="D33" s="28"/>
      <c r="E33" s="28"/>
      <c r="F33" s="28"/>
      <c r="G33" s="28"/>
      <c r="H33" s="29" t="s">
        <v>12</v>
      </c>
      <c r="I33" s="29"/>
      <c r="J33" s="29"/>
      <c r="K33" s="13" t="s">
        <v>13</v>
      </c>
      <c r="L33" s="26" t="s">
        <v>14</v>
      </c>
      <c r="M33" s="26"/>
      <c r="N33" s="26" t="s">
        <v>104</v>
      </c>
      <c r="O33" s="26"/>
      <c r="P33" s="26" t="s">
        <v>16</v>
      </c>
      <c r="Q33" s="36"/>
      <c r="R33" s="25">
        <v>2.4700000000000002</v>
      </c>
    </row>
    <row r="34" spans="1:18" s="19" customFormat="1" ht="15.95" customHeight="1" x14ac:dyDescent="0.2">
      <c r="A34" s="16"/>
      <c r="B34" s="17"/>
      <c r="C34" s="17"/>
      <c r="D34" s="17"/>
      <c r="E34" s="17"/>
      <c r="F34" s="17"/>
      <c r="G34" s="18" t="s">
        <v>38</v>
      </c>
      <c r="H34" s="29" t="s">
        <v>105</v>
      </c>
      <c r="I34" s="29"/>
      <c r="J34" s="29"/>
      <c r="K34" s="13" t="s">
        <v>106</v>
      </c>
      <c r="L34" s="26" t="s">
        <v>107</v>
      </c>
      <c r="M34" s="26"/>
      <c r="N34" s="26" t="s">
        <v>108</v>
      </c>
      <c r="O34" s="26"/>
      <c r="P34" s="26" t="s">
        <v>109</v>
      </c>
      <c r="Q34" s="36"/>
      <c r="R34" s="25">
        <f>SUM(R26:R33)</f>
        <v>143</v>
      </c>
    </row>
    <row r="35" spans="1:18" s="19" customFormat="1" ht="15.95" customHeight="1" x14ac:dyDescent="0.2">
      <c r="A35" s="16"/>
      <c r="B35" s="17"/>
      <c r="C35" s="17"/>
      <c r="D35" s="17"/>
      <c r="E35" s="17"/>
      <c r="F35" s="17"/>
      <c r="G35" s="18" t="s">
        <v>24</v>
      </c>
      <c r="H35" s="29" t="s">
        <v>105</v>
      </c>
      <c r="I35" s="29"/>
      <c r="J35" s="29"/>
      <c r="K35" s="13" t="s">
        <v>106</v>
      </c>
      <c r="L35" s="26" t="s">
        <v>107</v>
      </c>
      <c r="M35" s="26"/>
      <c r="N35" s="26" t="s">
        <v>108</v>
      </c>
      <c r="O35" s="26"/>
      <c r="P35" s="26" t="s">
        <v>109</v>
      </c>
      <c r="Q35" s="26"/>
    </row>
    <row r="36" spans="1:18" ht="11.1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8" s="19" customFormat="1" ht="33" customHeight="1" x14ac:dyDescent="0.2">
      <c r="A37" s="27" t="s">
        <v>25</v>
      </c>
      <c r="B37" s="27"/>
      <c r="C37" s="22"/>
      <c r="E37" s="23" t="s">
        <v>26</v>
      </c>
      <c r="F37" s="22"/>
    </row>
    <row r="38" spans="1:18" ht="11.4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8" ht="11.45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8" ht="11.4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</sheetData>
  <mergeCells count="97">
    <mergeCell ref="H34:J34"/>
    <mergeCell ref="L34:M34"/>
    <mergeCell ref="N34:O34"/>
    <mergeCell ref="P34:Q34"/>
    <mergeCell ref="H35:J35"/>
    <mergeCell ref="H33:J33"/>
    <mergeCell ref="L33:M33"/>
    <mergeCell ref="N33:O33"/>
    <mergeCell ref="P33:Q33"/>
    <mergeCell ref="B32:G32"/>
    <mergeCell ref="B33:G33"/>
    <mergeCell ref="B31:G31"/>
    <mergeCell ref="H31:J31"/>
    <mergeCell ref="N31:O31"/>
    <mergeCell ref="P31:Q31"/>
    <mergeCell ref="H32:J32"/>
    <mergeCell ref="N32:O32"/>
    <mergeCell ref="P32:Q32"/>
    <mergeCell ref="B30:G30"/>
    <mergeCell ref="H30:J30"/>
    <mergeCell ref="L30:M30"/>
    <mergeCell ref="N30:O30"/>
    <mergeCell ref="P30:Q30"/>
    <mergeCell ref="B28:G28"/>
    <mergeCell ref="H28:J28"/>
    <mergeCell ref="N28:O28"/>
    <mergeCell ref="P28:Q28"/>
    <mergeCell ref="B29:G29"/>
    <mergeCell ref="H29:J29"/>
    <mergeCell ref="N29:O29"/>
    <mergeCell ref="P29:Q29"/>
    <mergeCell ref="L29:M29"/>
    <mergeCell ref="B27:G27"/>
    <mergeCell ref="H27:J27"/>
    <mergeCell ref="L27:M27"/>
    <mergeCell ref="N27:O27"/>
    <mergeCell ref="P27:Q27"/>
    <mergeCell ref="B25:Q25"/>
    <mergeCell ref="B26:G26"/>
    <mergeCell ref="H26:J26"/>
    <mergeCell ref="N26:O26"/>
    <mergeCell ref="P26:Q26"/>
    <mergeCell ref="P18:Q18"/>
    <mergeCell ref="B22:Q22"/>
    <mergeCell ref="B24:G24"/>
    <mergeCell ref="H24:J24"/>
    <mergeCell ref="L24:M24"/>
    <mergeCell ref="N24:O24"/>
    <mergeCell ref="P24:Q24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P13:Q13"/>
    <mergeCell ref="B14:G14"/>
    <mergeCell ref="H14:J14"/>
    <mergeCell ref="L14:M14"/>
    <mergeCell ref="N14:O14"/>
    <mergeCell ref="P14:Q14"/>
    <mergeCell ref="L13:M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  <mergeCell ref="L35:M35"/>
    <mergeCell ref="N35:O35"/>
    <mergeCell ref="P35:Q35"/>
    <mergeCell ref="A37:B37"/>
    <mergeCell ref="B17:G17"/>
    <mergeCell ref="H19:J19"/>
    <mergeCell ref="L19:M19"/>
    <mergeCell ref="N19:O19"/>
    <mergeCell ref="P19:Q19"/>
    <mergeCell ref="H17:J17"/>
    <mergeCell ref="L17:M17"/>
    <mergeCell ref="N17:O17"/>
    <mergeCell ref="P17:Q17"/>
    <mergeCell ref="H18:J18"/>
    <mergeCell ref="L18:M18"/>
    <mergeCell ref="N18:O18"/>
  </mergeCells>
  <pageMargins left="0.39370078740157483" right="0.39370078740157483" top="0.39370078740157483" bottom="0.39370078740157483" header="0" footer="0"/>
  <pageSetup paperSize="9" scale="81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2024-12-23T05:55:59Z</cp:lastPrinted>
  <dcterms:modified xsi:type="dcterms:W3CDTF">2024-12-23T06:20:54Z</dcterms:modified>
</cp:coreProperties>
</file>